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v-file-03.mil.intra\home$\riho.juurik\Documents\Desktop\Saue VTÜ\Aruanded\2023 Tuletõrjesport\"/>
    </mc:Choice>
  </mc:AlternateContent>
  <bookViews>
    <workbookView xWindow="-28920" yWindow="80" windowWidth="29040" windowHeight="15840"/>
  </bookViews>
  <sheets>
    <sheet name="Sheet1" sheetId="1" r:id="rId1"/>
  </sheets>
  <calcPr calcId="162913" iterateDelta="1E-4"/>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 l="1"/>
  <c r="D63" i="1"/>
  <c r="C63" i="1" l="1"/>
</calcChain>
</file>

<file path=xl/sharedStrings.xml><?xml version="1.0" encoding="utf-8"?>
<sst xmlns="http://schemas.openxmlformats.org/spreadsheetml/2006/main" count="89" uniqueCount="83">
  <si>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</si>
  <si>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</si>
  <si>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</si>
  <si>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</si>
  <si>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</si>
  <si>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</si>
  <si>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</si>
  <si>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</si>
  <si>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</si>
  <si>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</si>
  <si>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</si>
  <si>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</si>
  <si>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</si>
  <si>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</si>
  <si>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</si>
  <si>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</si>
  <si>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</si>
  <si>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</si>
  <si>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</si>
  <si>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</si>
  <si>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</si>
  <si>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</si>
  <si>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</si>
  <si>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</si>
  <si>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</si>
  <si>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</si>
  <si>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</si>
  <si>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</si>
  <si>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</si>
  <si>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</si>
  <si>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</si>
  <si>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</si>
  <si>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</si>
  <si>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</si>
  <si>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</si>
  <si>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</si>
  <si>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</si>
  <si>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</si>
  <si>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Dokument allkirjastatakse digitaalselt projektijuhi poolt. </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</si>
  <si>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</si>
  <si>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</si>
  <si>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</si>
  <si>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</si>
  <si>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</si>
  <si>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</si>
  <si>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</si>
  <si>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</si>
  <si>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</si>
  <si>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</si>
  <si>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</si>
  <si>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</si>
  <si>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</si>
  <si>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Treeningmannekeeni soetamine</t>
  </si>
  <si>
    <t>Lisatud digiallkirjastamise konteinerisse</t>
  </si>
  <si>
    <t>Keisri jõuhaamri soetamine</t>
  </si>
  <si>
    <t>Riia-Tallinn transpordikulu</t>
  </si>
  <si>
    <t>Tollimise teenus ning Eesti sisene transpordikulu</t>
  </si>
  <si>
    <t>Tollimaksud</t>
  </si>
  <si>
    <t>6.4-2.1/69ML</t>
  </si>
  <si>
    <t>Saue ja Saku vabatahtlike päästjatele tuletõrjespordi võimaluste loomine ning piirkonnas selle tutvustamine ning propageerimine</t>
  </si>
  <si>
    <t>Riho Juurik</t>
  </si>
  <si>
    <t>MTÜ Saue Vabatahtlik Tuletõrjeühing: 80611522
MTÜ Saku Priitahtlikud Pritsimehed: 80318704</t>
  </si>
  <si>
    <t>MTÜ Saue Vabatahtlik Tuletõrjeühing: Tule 16-15 Saue, Saue vald, Harjumaa 76505; 56604243; sauevpk@gmail.com.
MTÜ Saku Priitahtlikud Pritsimehed: Päästekeskuse tee 1, Tammemäe küla, Saku vald, Harjumaa 75509; 56804878; juhatus@sakupp.ee.</t>
  </si>
  <si>
    <t>4500.00 EUR</t>
  </si>
  <si>
    <t>Muutusteta</t>
  </si>
  <si>
    <t>1. tuletõrjespordi propageerimine ning Saue ja Saku piirkonnas elavate inimeste teadlikkuse suurendamine tuletõrjespordist; 2. tõsta ning hoida (vabatahtlike) päästjate füüsilist võimekust.</t>
  </si>
  <si>
    <t>Planeeritud oli treeningvarustus soetada maikuuks ning peale seda olid planeeritud tutvustavad treeningud piirkonna koolides, huvialaringides ning koostöö loomine KOV-ga.</t>
  </si>
  <si>
    <t xml:space="preserve">Treeningvarustus sai soetatud planeeritust hiljem kuna hinnapäringutest tulenevalt oli kõige mõistlikum seda teha otse tootjalt (hind 2x odavam kui EU esindusest nii uue kui kasutatute puhul). Kuigi kontakt sai loodud planeeritud ajaraamis, siis suurkorporatsioonil läks meile teadmata põhjustel arve saatmine ning materjali tarnimisega eeldatust kauem aega. Jõumasin saabus Eestisse alles detsembris, kuid selle hiline saabumine ei devalveerinud ülejäänud projektiga planeeritud tegevusi. Projekti raames taotlesime üht summat, kuid eraldati teine ning sellest johtuvalt ei olnud võimalik soetada kõiki planeeritud vahendeid. Noorteringidesse (Saue VTÜ-l 2tk) on tuletõrjespordi tunnid sisse planeeritud; Saue Riigigümnaasiumi valikaine on osutunud üheks populaarsemaks koolis, see algas novembri lõpus ning kestab veebruari lõpuni kuhu on sisse planeeritud tuletõrjespordi teema; Koostöö spordiklubidega on loodud ning planeerime tuletõrjesporti tutvustada näiteks nii Saue jalgpalliklubis kui ka Saue TKD-s; Koostöö KOV-ga on alustatud ning 2024.a. on planeeritud ka esimeste võistluste korraldamine piirkonnas; Kogu eeltoodut kajastame sotsiaalmeedias koheselt kui ettevalmistustega jõuame piisava detailsuseni. </t>
  </si>
  <si>
    <t>Saue ja Saku vabatahtlikud päästjad ning 5-10% piirkonna noortest.</t>
  </si>
  <si>
    <t>Eelkokkuleppeid tehes on huvi väga suur ning eeldame sihtgrupi fookuse täitmist projekti raames.</t>
  </si>
  <si>
    <t>kuni 3500 inimest</t>
  </si>
  <si>
    <t>Kõik vanused</t>
  </si>
  <si>
    <t>Kõik rahvused</t>
  </si>
  <si>
    <t>Kõik</t>
  </si>
  <si>
    <t>Koordineerivate osapoolte esmane tagasiside on positiivne ning tuletõrjesporti oodatakse väga piirkonda levima. Erinevad asutused tunnevad pigem ise huvi, et teema oleks kajastatud.</t>
  </si>
  <si>
    <t xml:space="preserve">Saab täpsustada pärast esimeste võistluste korraldamist, kuid esmase hinnangu põhjal on võimalused tuletõrjespordi arenguks olemas ning projekti jätkusuutlikkus tagatud läbi Saue ja Saku ühingute initsiatiivi. </t>
  </si>
  <si>
    <t>Riho Juurik, Saue VTÜ</t>
  </si>
  <si>
    <t>Kogu periood</t>
  </si>
  <si>
    <t>sauevpk@gmail.com; 5246117</t>
  </si>
  <si>
    <t>Endo Kask, Saku PP</t>
  </si>
  <si>
    <t>Tuletõrjespordi propageerimine Saku piirkonnas ja Saku PP-s</t>
  </si>
  <si>
    <t>Projekti juhtimine, vahendite soetamine, propageerimine Saue VTÜ-s ning koostöökokkulepete sõlmimine Saue piirkonnas</t>
  </si>
  <si>
    <t>endo.kask@rescue.ee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</si>
</sst>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5">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6">
    <xf numFmtId="0" fontId="0" fillId="0" borderId="0" xfId="0"/>
    <xf numFmtId="0" fontId="2" fillId="0" borderId="0" xfId="0" applyFont="1"/>
    <xf numFmtId="0" fontId="3" fillId="0" borderId="14"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3" xfId="0" applyFont="1" applyBorder="1" applyAlignment="1">
      <alignment horizontal="center" vertical="center" wrapText="1"/>
    </xf>
    <xf numFmtId="0" fontId="5" fillId="2" borderId="18" xfId="0" applyFont="1" applyFill="1" applyBorder="1" applyAlignment="1">
      <alignment vertical="center" wrapText="1"/>
    </xf>
    <xf numFmtId="0" fontId="6" fillId="2" borderId="18" xfId="0" applyFont="1" applyFill="1" applyBorder="1" applyAlignment="1">
      <alignment vertical="center" wrapText="1"/>
    </xf>
    <xf numFmtId="0" fontId="6" fillId="2" borderId="22" xfId="0" applyFont="1" applyFill="1" applyBorder="1" applyAlignment="1">
      <alignment vertical="center" wrapText="1"/>
    </xf>
    <xf numFmtId="0" fontId="6" fillId="2" borderId="10"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2"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7" xfId="0" applyFont="1" applyFill="1" applyBorder="1" applyAlignment="1">
      <alignment vertical="center" wrapText="1"/>
    </xf>
    <xf numFmtId="0" fontId="5" fillId="0" borderId="28" xfId="0" applyFont="1" applyBorder="1" applyAlignment="1">
      <alignment vertical="center" wrapText="1"/>
    </xf>
    <xf numFmtId="0" fontId="5" fillId="0" borderId="11" xfId="0" applyFont="1" applyBorder="1" applyAlignment="1">
      <alignment vertical="center" wrapText="1"/>
    </xf>
    <xf numFmtId="0" fontId="5" fillId="0" borderId="28" xfId="0" applyFont="1" applyBorder="1" applyAlignment="1">
      <alignment horizontal="center" vertical="center" wrapText="1"/>
    </xf>
    <xf numFmtId="0" fontId="6" fillId="2" borderId="29" xfId="0" applyFont="1" applyFill="1" applyBorder="1" applyAlignment="1">
      <alignment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5" xfId="0" applyFont="1" applyBorder="1" applyAlignment="1">
      <alignment vertical="center"/>
    </xf>
    <xf numFmtId="0" fontId="5" fillId="0" borderId="21" xfId="0" applyFont="1" applyBorder="1"/>
    <xf numFmtId="0" fontId="5" fillId="0" borderId="0" xfId="0" applyFont="1"/>
    <xf numFmtId="0" fontId="12" fillId="0" borderId="0" xfId="0" applyFont="1" applyAlignment="1">
      <alignment horizontal="justify" vertical="center"/>
    </xf>
    <xf numFmtId="0" fontId="5" fillId="0" borderId="14" xfId="0" applyFont="1" applyBorder="1"/>
    <xf numFmtId="0" fontId="10" fillId="0" borderId="0" xfId="0" applyFont="1" applyAlignment="1">
      <alignment horizontal="center"/>
    </xf>
    <xf numFmtId="9" fontId="10" fillId="0" borderId="0" xfId="2" applyFont="1"/>
    <xf numFmtId="0" fontId="13" fillId="0" borderId="24" xfId="1" applyFont="1" applyBorder="1"/>
    <xf numFmtId="0" fontId="13" fillId="0" borderId="11" xfId="1" applyFont="1" applyBorder="1"/>
    <xf numFmtId="0" fontId="10" fillId="0" borderId="11" xfId="0"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7" xfId="0" applyFont="1" applyBorder="1" applyAlignment="1">
      <alignment vertical="center" wrapText="1"/>
    </xf>
    <xf numFmtId="0" fontId="3" fillId="0" borderId="30" xfId="0" applyFont="1" applyBorder="1" applyAlignment="1">
      <alignment horizontal="center" vertical="center" wrapText="1"/>
    </xf>
    <xf numFmtId="0" fontId="15" fillId="0" borderId="3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14" fontId="2" fillId="0" borderId="7" xfId="0" applyNumberFormat="1" applyFont="1" applyBorder="1" applyAlignment="1">
      <alignment horizontal="justify" vertical="center" wrapText="1"/>
    </xf>
    <xf numFmtId="4" fontId="2" fillId="0" borderId="7"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0" fontId="16" fillId="0" borderId="0" xfId="0" applyFont="1" applyAlignment="1">
      <alignment vertical="center"/>
    </xf>
    <xf numFmtId="0" fontId="2" fillId="0" borderId="39" xfId="0" applyFont="1" applyBorder="1" applyAlignment="1">
      <alignment horizontal="justify" vertical="center" wrapText="1"/>
    </xf>
    <xf numFmtId="14" fontId="2" fillId="0" borderId="40" xfId="0" applyNumberFormat="1" applyFont="1" applyBorder="1" applyAlignment="1">
      <alignment horizontal="justify" vertical="center" wrapText="1"/>
    </xf>
    <xf numFmtId="0" fontId="2" fillId="0" borderId="40" xfId="0" applyFont="1" applyBorder="1" applyAlignment="1">
      <alignment horizontal="justify" vertical="center" wrapText="1"/>
    </xf>
    <xf numFmtId="4" fontId="2" fillId="0" borderId="40" xfId="0" applyNumberFormat="1" applyFont="1" applyBorder="1" applyAlignment="1">
      <alignment horizontal="justify" vertical="center" wrapText="1"/>
    </xf>
    <xf numFmtId="4" fontId="2" fillId="0" borderId="41" xfId="0" applyNumberFormat="1" applyFont="1" applyBorder="1" applyAlignment="1">
      <alignment horizontal="justify" vertical="center" wrapText="1"/>
    </xf>
    <xf numFmtId="0" fontId="2" fillId="0" borderId="42" xfId="0" applyFont="1" applyBorder="1" applyAlignment="1">
      <alignment horizontal="justify" vertical="center" wrapText="1"/>
    </xf>
    <xf numFmtId="4" fontId="2" fillId="0" borderId="43" xfId="0" applyNumberFormat="1" applyFont="1" applyBorder="1" applyAlignment="1">
      <alignment horizontal="justify" vertical="center" wrapText="1"/>
    </xf>
    <xf numFmtId="0" fontId="2" fillId="0" borderId="13" xfId="0" applyFont="1" applyBorder="1" applyAlignment="1">
      <alignment horizontal="justify" vertical="center" wrapText="1"/>
    </xf>
    <xf numFmtId="0" fontId="2" fillId="0" borderId="9" xfId="0" applyFont="1" applyBorder="1" applyAlignment="1">
      <alignment horizontal="justify" vertical="center" wrapText="1"/>
    </xf>
    <xf numFmtId="4" fontId="2" fillId="0" borderId="9" xfId="0" applyNumberFormat="1" applyFont="1" applyBorder="1" applyAlignment="1">
      <alignment horizontal="justify" vertical="center" wrapText="1"/>
    </xf>
    <xf numFmtId="4" fontId="2" fillId="0" borderId="44" xfId="0" applyNumberFormat="1" applyFont="1" applyBorder="1" applyAlignment="1">
      <alignment horizontal="justify" vertical="center" wrapText="1"/>
    </xf>
    <xf numFmtId="0" fontId="17" fillId="0" borderId="37" xfId="0" applyFont="1" applyBorder="1" applyAlignment="1">
      <alignment vertical="center" wrapText="1"/>
    </xf>
    <xf numFmtId="0" fontId="17" fillId="0" borderId="30" xfId="0" applyFont="1" applyBorder="1" applyAlignment="1">
      <alignment vertical="center" wrapText="1"/>
    </xf>
    <xf numFmtId="0" fontId="17" fillId="0" borderId="31" xfId="0" applyFont="1" applyBorder="1" applyAlignment="1">
      <alignment vertical="center" wrapText="1"/>
    </xf>
    <xf numFmtId="0" fontId="5" fillId="0" borderId="12" xfId="0" applyFont="1" applyBorder="1" applyAlignment="1">
      <alignment vertical="center" wrapText="1"/>
    </xf>
    <xf numFmtId="0" fontId="5" fillId="0" borderId="26"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29" xfId="0" applyFont="1" applyBorder="1" applyAlignment="1">
      <alignment horizontal="center" vertical="center" wrapText="1"/>
    </xf>
    <xf numFmtId="0" fontId="5" fillId="0" borderId="3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6" xfId="0" applyFont="1" applyBorder="1" applyAlignment="1">
      <alignment vertical="center" wrapText="1"/>
    </xf>
    <xf numFmtId="0" fontId="5" fillId="0" borderId="17" xfId="0" applyFont="1" applyBorder="1"/>
    <xf numFmtId="0" fontId="5" fillId="0" borderId="18" xfId="0" applyFont="1" applyBorder="1"/>
    <xf numFmtId="0" fontId="5" fillId="0" borderId="19" xfId="0" applyFont="1" applyBorder="1" applyAlignment="1">
      <alignment vertical="center" wrapText="1"/>
    </xf>
    <xf numFmtId="0" fontId="5" fillId="0" borderId="15" xfId="0" applyFont="1" applyBorder="1"/>
    <xf numFmtId="0" fontId="5" fillId="0" borderId="20" xfId="0" applyFont="1" applyBorder="1"/>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4" fillId="0" borderId="5" xfId="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85725</xdr:rowOff>
    </xdr:from>
    <xdr:to>
      <xdr:col>2</xdr:col>
      <xdr:colOff>1147053</xdr:colOff>
      <xdr:row>93</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do.kask@rescue.ee" TargetMode="External"/><Relationship Id="rId1" Type="http://schemas.openxmlformats.org/officeDocument/2006/relationships/hyperlink" Target="mailto:sauevpk@gmail.com;%205246117"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workbookViewId="0">
      <selection activeCell="D5" sqref="D5"/>
    </sheetView>
  </sheetViews>
  <sheetFormatPr defaultColWidth="8.81640625" defaultRowHeight="14" x14ac:dyDescent="0.3"/>
  <cols>
    <col min="1" max="1" width="21.453125" style="45" customWidth="1"/>
    <col min="2" max="2" width="29.7265625" style="45" customWidth="1"/>
    <col min="3" max="3" width="27.54296875" style="45" customWidth="1"/>
    <col min="4" max="4" width="17.7265625" style="45" customWidth="1"/>
    <col min="5" max="5" width="19.26953125" style="45" customWidth="1"/>
    <col min="6" max="6" width="29.81640625" style="45" customWidth="1"/>
    <col min="7" max="16384" width="8.81640625" style="45"/>
  </cols>
  <sheetData>
    <row r="1" spans="1:4" ht="17.5" x14ac:dyDescent="0.3">
      <c r="A1" s="59" t="s">
        <v>51</v>
      </c>
    </row>
    <row r="3" spans="1:4" s="46" customFormat="1" ht="17.5" x14ac:dyDescent="0.35">
      <c r="A3" s="58" t="s">
        <v>0</v>
      </c>
    </row>
    <row r="5" spans="1:4" ht="15.5" thickBot="1" x14ac:dyDescent="0.35">
      <c r="A5" s="2" t="s">
        <v>1</v>
      </c>
    </row>
    <row r="6" spans="1:4" ht="16" thickBot="1" x14ac:dyDescent="0.35">
      <c r="A6" s="14" t="s">
        <v>2</v>
      </c>
      <c r="B6" s="83" t="s">
        <v>58</v>
      </c>
      <c r="C6" s="84"/>
      <c r="D6" s="47"/>
    </row>
    <row r="7" spans="1:4" ht="36" customHeight="1" thickBot="1" x14ac:dyDescent="0.35">
      <c r="A7" s="15" t="s">
        <v>3</v>
      </c>
      <c r="B7" s="83" t="s">
        <v>59</v>
      </c>
      <c r="C7" s="84"/>
      <c r="D7" s="47"/>
    </row>
    <row r="8" spans="1:4" ht="16" thickBot="1" x14ac:dyDescent="0.35">
      <c r="A8" s="16" t="s">
        <v>4</v>
      </c>
      <c r="B8" s="83" t="s">
        <v>60</v>
      </c>
      <c r="C8" s="84"/>
      <c r="D8" s="47"/>
    </row>
    <row r="9" spans="1:4" ht="33" customHeight="1" thickBot="1" x14ac:dyDescent="0.35">
      <c r="A9" s="15" t="s">
        <v>5</v>
      </c>
      <c r="B9" s="83" t="s">
        <v>61</v>
      </c>
      <c r="C9" s="84"/>
      <c r="D9" s="47"/>
    </row>
    <row r="10" spans="1:4" ht="81.5" customHeight="1" thickBot="1" x14ac:dyDescent="0.35">
      <c r="A10" s="15" t="s">
        <v>6</v>
      </c>
      <c r="B10" s="83" t="s">
        <v>62</v>
      </c>
      <c r="C10" s="84"/>
      <c r="D10" s="47"/>
    </row>
    <row r="11" spans="1:4" ht="23.5" customHeight="1" thickBot="1" x14ac:dyDescent="0.35">
      <c r="A11" s="15" t="s">
        <v>7</v>
      </c>
      <c r="B11" s="103" t="s">
        <v>63</v>
      </c>
      <c r="C11" s="104"/>
      <c r="D11" s="47"/>
    </row>
    <row r="12" spans="1:4" ht="35.5" customHeight="1" thickBot="1" x14ac:dyDescent="0.35">
      <c r="A12" s="16" t="s">
        <v>8</v>
      </c>
      <c r="B12" s="89">
        <v>2023</v>
      </c>
      <c r="C12" s="90"/>
      <c r="D12" s="47"/>
    </row>
    <row r="13" spans="1:4" ht="15.5" x14ac:dyDescent="0.35">
      <c r="A13" s="48"/>
      <c r="B13" s="49"/>
      <c r="C13" s="49"/>
      <c r="D13" s="49"/>
    </row>
    <row r="14" spans="1:4" ht="16" thickBot="1" x14ac:dyDescent="0.4">
      <c r="A14" s="4" t="s">
        <v>9</v>
      </c>
      <c r="B14" s="49"/>
      <c r="C14" s="49"/>
      <c r="D14" s="49"/>
    </row>
    <row r="15" spans="1:4" ht="15.5" x14ac:dyDescent="0.35">
      <c r="A15" s="85"/>
      <c r="B15" s="87" t="s">
        <v>10</v>
      </c>
      <c r="C15" s="87" t="s">
        <v>11</v>
      </c>
      <c r="D15" s="49"/>
    </row>
    <row r="16" spans="1:4" ht="16" thickBot="1" x14ac:dyDescent="0.4">
      <c r="A16" s="86"/>
      <c r="B16" s="88"/>
      <c r="C16" s="88"/>
      <c r="D16" s="49"/>
    </row>
    <row r="17" spans="1:5" ht="124.5" thickBot="1" x14ac:dyDescent="0.4">
      <c r="A17" s="20" t="s">
        <v>12</v>
      </c>
      <c r="B17" s="19" t="s">
        <v>65</v>
      </c>
      <c r="C17" s="19" t="s">
        <v>64</v>
      </c>
      <c r="D17" s="49"/>
    </row>
    <row r="18" spans="1:5" ht="409.6" thickBot="1" x14ac:dyDescent="0.4">
      <c r="A18" s="17" t="s">
        <v>13</v>
      </c>
      <c r="B18" s="18" t="s">
        <v>66</v>
      </c>
      <c r="C18" s="18" t="s">
        <v>67</v>
      </c>
      <c r="D18" s="49"/>
    </row>
    <row r="19" spans="1:5" ht="62.5" thickBot="1" x14ac:dyDescent="0.4">
      <c r="A19" s="33" t="s">
        <v>14</v>
      </c>
      <c r="B19" s="34" t="s">
        <v>68</v>
      </c>
      <c r="C19" s="35" t="s">
        <v>69</v>
      </c>
      <c r="D19" s="49"/>
    </row>
    <row r="20" spans="1:5" ht="15.5" x14ac:dyDescent="0.35">
      <c r="A20" s="49"/>
      <c r="B20" s="49"/>
      <c r="C20" s="49"/>
      <c r="D20" s="49"/>
    </row>
    <row r="21" spans="1:5" ht="16" thickBot="1" x14ac:dyDescent="0.4">
      <c r="A21" s="4" t="s">
        <v>15</v>
      </c>
      <c r="B21" s="49"/>
      <c r="C21" s="49"/>
      <c r="D21" s="49"/>
    </row>
    <row r="22" spans="1:5" ht="16" thickBot="1" x14ac:dyDescent="0.4">
      <c r="A22" s="21" t="s">
        <v>16</v>
      </c>
      <c r="B22" s="32" t="s">
        <v>70</v>
      </c>
      <c r="C22" s="49"/>
      <c r="D22" s="49"/>
    </row>
    <row r="23" spans="1:5" ht="16" thickBot="1" x14ac:dyDescent="0.4">
      <c r="A23" s="29" t="s">
        <v>17</v>
      </c>
      <c r="B23" s="30" t="s">
        <v>71</v>
      </c>
      <c r="C23" s="49"/>
      <c r="D23" s="49"/>
    </row>
    <row r="24" spans="1:5" ht="16" thickBot="1" x14ac:dyDescent="0.4">
      <c r="A24" s="22" t="s">
        <v>18</v>
      </c>
      <c r="B24" s="30" t="s">
        <v>72</v>
      </c>
      <c r="C24" s="49"/>
      <c r="D24" s="49"/>
    </row>
    <row r="25" spans="1:5" ht="47" thickBot="1" x14ac:dyDescent="0.4">
      <c r="A25" s="25" t="s">
        <v>50</v>
      </c>
      <c r="B25" s="31" t="s">
        <v>73</v>
      </c>
      <c r="C25" s="49"/>
      <c r="D25" s="49"/>
    </row>
    <row r="26" spans="1:5" ht="15.5" x14ac:dyDescent="0.35">
      <c r="A26" s="49"/>
      <c r="B26" s="49"/>
      <c r="C26" s="49"/>
      <c r="D26" s="49"/>
    </row>
    <row r="27" spans="1:5" ht="15.5" x14ac:dyDescent="0.3">
      <c r="A27" s="11"/>
      <c r="B27" s="11"/>
      <c r="C27" s="11"/>
      <c r="D27" s="11"/>
      <c r="E27" s="50"/>
    </row>
    <row r="28" spans="1:5" ht="16" thickBot="1" x14ac:dyDescent="0.4">
      <c r="A28" s="5" t="s">
        <v>19</v>
      </c>
      <c r="B28" s="51"/>
      <c r="C28" s="51"/>
      <c r="D28" s="51"/>
    </row>
    <row r="29" spans="1:5" ht="75" customHeight="1" thickBot="1" x14ac:dyDescent="0.4">
      <c r="A29" s="24" t="s">
        <v>49</v>
      </c>
      <c r="B29" s="97" t="s">
        <v>74</v>
      </c>
      <c r="C29" s="98"/>
      <c r="D29" s="99"/>
    </row>
    <row r="30" spans="1:5" ht="70.150000000000006" customHeight="1" x14ac:dyDescent="0.35">
      <c r="A30" s="25" t="s">
        <v>20</v>
      </c>
      <c r="B30" s="100" t="s">
        <v>75</v>
      </c>
      <c r="C30" s="101"/>
      <c r="D30" s="102"/>
    </row>
    <row r="32" spans="1:5" ht="16" thickBot="1" x14ac:dyDescent="0.4">
      <c r="A32" s="3" t="s">
        <v>21</v>
      </c>
      <c r="B32" s="49"/>
      <c r="C32" s="49"/>
      <c r="D32" s="49"/>
      <c r="E32" s="49"/>
    </row>
    <row r="33" spans="1:6" s="52" customFormat="1" ht="31.5" thickBot="1" x14ac:dyDescent="0.35">
      <c r="A33" s="42" t="s">
        <v>22</v>
      </c>
      <c r="B33" s="9" t="s">
        <v>23</v>
      </c>
      <c r="C33" s="9" t="s">
        <v>24</v>
      </c>
      <c r="D33" s="9" t="s">
        <v>25</v>
      </c>
      <c r="E33" s="10" t="s">
        <v>26</v>
      </c>
    </row>
    <row r="34" spans="1:6" ht="124.5" thickBot="1" x14ac:dyDescent="0.35">
      <c r="A34" s="23" t="s">
        <v>42</v>
      </c>
      <c r="B34" s="23" t="s">
        <v>76</v>
      </c>
      <c r="C34" s="23" t="s">
        <v>77</v>
      </c>
      <c r="D34" s="23" t="s">
        <v>81</v>
      </c>
      <c r="E34" s="105" t="s">
        <v>78</v>
      </c>
    </row>
    <row r="35" spans="1:6" ht="62.5" thickBot="1" x14ac:dyDescent="0.35">
      <c r="A35" s="23" t="s">
        <v>43</v>
      </c>
      <c r="B35" s="23" t="s">
        <v>79</v>
      </c>
      <c r="C35" s="23" t="s">
        <v>77</v>
      </c>
      <c r="D35" s="23" t="s">
        <v>80</v>
      </c>
      <c r="E35" s="105" t="s">
        <v>82</v>
      </c>
    </row>
    <row r="36" spans="1:6" s="53" customFormat="1" ht="16" thickBot="1" x14ac:dyDescent="0.35">
      <c r="A36" s="36" t="s">
        <v>44</v>
      </c>
      <c r="B36" s="37"/>
      <c r="C36" s="37"/>
      <c r="D36" s="37"/>
      <c r="E36" s="38"/>
    </row>
    <row r="37" spans="1:6" ht="16" thickBot="1" x14ac:dyDescent="0.35">
      <c r="A37" s="39" t="s">
        <v>45</v>
      </c>
      <c r="B37" s="40"/>
      <c r="C37" s="40"/>
      <c r="D37" s="40"/>
      <c r="E37" s="41"/>
    </row>
    <row r="38" spans="1:6" ht="15.5" x14ac:dyDescent="0.3">
      <c r="A38" s="11"/>
      <c r="B38" s="11"/>
      <c r="C38" s="11"/>
      <c r="D38" s="11"/>
      <c r="E38" s="11"/>
    </row>
    <row r="39" spans="1:6" ht="16" thickBot="1" x14ac:dyDescent="0.4">
      <c r="A39" s="4" t="s">
        <v>27</v>
      </c>
      <c r="B39" s="49"/>
      <c r="C39" s="49"/>
      <c r="D39" s="49"/>
      <c r="E39" s="49"/>
    </row>
    <row r="40" spans="1:6" ht="16" thickBot="1" x14ac:dyDescent="0.4">
      <c r="A40" s="24" t="s">
        <v>22</v>
      </c>
      <c r="B40" s="43" t="s">
        <v>28</v>
      </c>
      <c r="C40" s="43" t="s">
        <v>29</v>
      </c>
      <c r="D40" s="44" t="s">
        <v>30</v>
      </c>
      <c r="E40" s="49"/>
    </row>
    <row r="41" spans="1:6" ht="16" thickBot="1" x14ac:dyDescent="0.4">
      <c r="A41" s="80"/>
      <c r="B41" s="81"/>
      <c r="C41" s="81"/>
      <c r="D41" s="82"/>
      <c r="E41" s="49"/>
    </row>
    <row r="43" spans="1:6" ht="15.5" thickBot="1" x14ac:dyDescent="0.35">
      <c r="A43" s="3" t="s">
        <v>31</v>
      </c>
    </row>
    <row r="44" spans="1:6" s="64" customFormat="1" ht="64.900000000000006" customHeight="1" thickBot="1" x14ac:dyDescent="0.4">
      <c r="A44" s="60" t="s">
        <v>32</v>
      </c>
      <c r="B44" s="61" t="s">
        <v>33</v>
      </c>
      <c r="C44" s="61" t="s">
        <v>48</v>
      </c>
      <c r="D44" s="62" t="s">
        <v>47</v>
      </c>
      <c r="E44" s="61" t="s">
        <v>46</v>
      </c>
      <c r="F44" s="63" t="s">
        <v>41</v>
      </c>
    </row>
    <row r="45" spans="1:6" ht="14.5" thickBot="1" x14ac:dyDescent="0.35">
      <c r="A45" s="6">
        <v>1</v>
      </c>
      <c r="B45" s="7">
        <v>45112</v>
      </c>
      <c r="C45" s="6" t="s">
        <v>52</v>
      </c>
      <c r="D45" s="26">
        <v>1000</v>
      </c>
      <c r="E45" s="26">
        <v>479</v>
      </c>
      <c r="F45" s="54" t="s">
        <v>53</v>
      </c>
    </row>
    <row r="46" spans="1:6" ht="14.5" thickBot="1" x14ac:dyDescent="0.35">
      <c r="A46" s="6">
        <v>2</v>
      </c>
      <c r="B46" s="7">
        <v>45165</v>
      </c>
      <c r="C46" s="6" t="s">
        <v>54</v>
      </c>
      <c r="D46" s="26">
        <v>2900</v>
      </c>
      <c r="E46" s="26">
        <v>201.94</v>
      </c>
      <c r="F46" s="54" t="s">
        <v>53</v>
      </c>
    </row>
    <row r="47" spans="1:6" ht="14.5" thickBot="1" x14ac:dyDescent="0.35">
      <c r="A47" s="6">
        <v>3</v>
      </c>
      <c r="B47" s="7">
        <v>45254</v>
      </c>
      <c r="C47" s="6" t="s">
        <v>55</v>
      </c>
      <c r="D47" s="26">
        <v>0</v>
      </c>
      <c r="E47" s="26">
        <v>100.84</v>
      </c>
      <c r="F47" s="54" t="s">
        <v>53</v>
      </c>
    </row>
    <row r="48" spans="1:6" ht="26.5" thickBot="1" x14ac:dyDescent="0.35">
      <c r="A48" s="6">
        <v>4</v>
      </c>
      <c r="B48" s="7">
        <v>45268</v>
      </c>
      <c r="C48" s="6" t="s">
        <v>56</v>
      </c>
      <c r="D48" s="26">
        <v>100</v>
      </c>
      <c r="E48" s="26">
        <v>32</v>
      </c>
      <c r="F48" s="54" t="s">
        <v>53</v>
      </c>
    </row>
    <row r="49" spans="1:6" ht="14.5" thickBot="1" x14ac:dyDescent="0.35">
      <c r="A49" s="6">
        <v>5</v>
      </c>
      <c r="B49" s="7">
        <v>45275</v>
      </c>
      <c r="C49" s="6" t="s">
        <v>57</v>
      </c>
      <c r="D49" s="27">
        <v>500</v>
      </c>
      <c r="E49" s="26">
        <v>204.17</v>
      </c>
      <c r="F49" s="54" t="s">
        <v>53</v>
      </c>
    </row>
    <row r="50" spans="1:6" ht="14.5" thickBot="1" x14ac:dyDescent="0.35">
      <c r="A50" s="6">
        <v>6</v>
      </c>
      <c r="B50" s="7"/>
      <c r="C50" s="6"/>
      <c r="D50" s="27"/>
      <c r="E50" s="26"/>
      <c r="F50" s="54"/>
    </row>
    <row r="51" spans="1:6" ht="14.5" thickBot="1" x14ac:dyDescent="0.35">
      <c r="A51" s="6">
        <v>7</v>
      </c>
      <c r="B51" s="7"/>
      <c r="C51" s="6"/>
      <c r="D51" s="27"/>
      <c r="E51" s="26"/>
      <c r="F51" s="55"/>
    </row>
    <row r="52" spans="1:6" ht="14.5" thickBot="1" x14ac:dyDescent="0.35">
      <c r="A52" s="6">
        <v>8</v>
      </c>
      <c r="B52" s="7"/>
      <c r="C52" s="6"/>
      <c r="D52" s="27"/>
      <c r="E52" s="26"/>
      <c r="F52" s="54"/>
    </row>
    <row r="53" spans="1:6" ht="14.5" thickBot="1" x14ac:dyDescent="0.35">
      <c r="A53" s="6">
        <v>9</v>
      </c>
      <c r="B53" s="7"/>
      <c r="C53" s="6"/>
      <c r="D53" s="27"/>
      <c r="E53" s="26"/>
      <c r="F53" s="55"/>
    </row>
    <row r="54" spans="1:6" ht="14.5" thickBot="1" x14ac:dyDescent="0.35">
      <c r="A54" s="6">
        <v>10</v>
      </c>
      <c r="B54" s="7"/>
      <c r="C54" s="6"/>
      <c r="D54" s="27"/>
      <c r="E54" s="26"/>
      <c r="F54" s="54"/>
    </row>
    <row r="55" spans="1:6" ht="14.5" thickBot="1" x14ac:dyDescent="0.35">
      <c r="A55" s="6">
        <v>11</v>
      </c>
      <c r="B55" s="7"/>
      <c r="C55" s="6"/>
      <c r="D55" s="27"/>
      <c r="E55" s="26"/>
      <c r="F55" s="55"/>
    </row>
    <row r="56" spans="1:6" ht="14.5" thickBot="1" x14ac:dyDescent="0.35">
      <c r="A56" s="8">
        <v>12</v>
      </c>
      <c r="B56" s="65"/>
      <c r="C56" s="8"/>
      <c r="D56" s="66"/>
      <c r="E56" s="67"/>
      <c r="F56" s="55"/>
    </row>
    <row r="57" spans="1:6" ht="14.5" thickBot="1" x14ac:dyDescent="0.35">
      <c r="A57" s="69">
        <v>13</v>
      </c>
      <c r="B57" s="70"/>
      <c r="C57" s="71"/>
      <c r="D57" s="72"/>
      <c r="E57" s="73"/>
      <c r="F57" s="56"/>
    </row>
    <row r="58" spans="1:6" ht="14.5" thickBot="1" x14ac:dyDescent="0.35">
      <c r="A58" s="74">
        <v>14</v>
      </c>
      <c r="B58" s="6"/>
      <c r="C58" s="6"/>
      <c r="D58" s="28"/>
      <c r="E58" s="75"/>
      <c r="F58" s="56"/>
    </row>
    <row r="59" spans="1:6" ht="14.5" thickBot="1" x14ac:dyDescent="0.35">
      <c r="A59" s="76">
        <v>15</v>
      </c>
      <c r="B59" s="77"/>
      <c r="C59" s="77"/>
      <c r="D59" s="78"/>
      <c r="E59" s="79"/>
      <c r="F59" s="56"/>
    </row>
    <row r="60" spans="1:6" ht="16.5" customHeight="1" x14ac:dyDescent="0.3">
      <c r="A60" s="68" t="s">
        <v>34</v>
      </c>
      <c r="B60" s="68"/>
    </row>
    <row r="61" spans="1:6" ht="14.5" thickBot="1" x14ac:dyDescent="0.35"/>
    <row r="62" spans="1:6" ht="45.5" thickBot="1" x14ac:dyDescent="0.35">
      <c r="C62" s="12" t="s">
        <v>35</v>
      </c>
      <c r="D62" s="13" t="s">
        <v>36</v>
      </c>
      <c r="E62" s="13" t="s">
        <v>37</v>
      </c>
    </row>
    <row r="63" spans="1:6" x14ac:dyDescent="0.3">
      <c r="C63" s="93">
        <f>E63+D63</f>
        <v>5517.95</v>
      </c>
      <c r="D63" s="91">
        <f>SUM(D45:D59)</f>
        <v>4500</v>
      </c>
      <c r="E63" s="93">
        <f>SUM(E45:E59)</f>
        <v>1017.95</v>
      </c>
    </row>
    <row r="64" spans="1:6" ht="14.5" thickBot="1" x14ac:dyDescent="0.35">
      <c r="C64" s="94"/>
      <c r="D64" s="92"/>
      <c r="E64" s="94"/>
    </row>
    <row r="66" spans="1:3" ht="14.5" customHeight="1" x14ac:dyDescent="0.3">
      <c r="A66" s="95" t="s">
        <v>38</v>
      </c>
      <c r="B66" s="96"/>
      <c r="C66" s="96"/>
    </row>
    <row r="68" spans="1:3" x14ac:dyDescent="0.3">
      <c r="A68" s="1" t="s">
        <v>39</v>
      </c>
    </row>
    <row r="70" spans="1:3" x14ac:dyDescent="0.3">
      <c r="A70" s="57" t="s">
        <v>40</v>
      </c>
      <c r="B70" s="57"/>
    </row>
  </sheetData>
  <mergeCells count="16">
    <mergeCell ref="E63:E64"/>
    <mergeCell ref="A66:C66"/>
    <mergeCell ref="C63:C64"/>
    <mergeCell ref="B29:D29"/>
    <mergeCell ref="B30:D30"/>
    <mergeCell ref="A15:A16"/>
    <mergeCell ref="B15:B16"/>
    <mergeCell ref="C15:C16"/>
    <mergeCell ref="B12:C12"/>
    <mergeCell ref="D63:D64"/>
    <mergeCell ref="B9:C9"/>
    <mergeCell ref="B10:C10"/>
    <mergeCell ref="B11:C11"/>
    <mergeCell ref="B6:C6"/>
    <mergeCell ref="B7:C7"/>
    <mergeCell ref="B8:C8"/>
  </mergeCells>
  <hyperlinks>
    <hyperlink ref="E34" r:id="rId1"/>
    <hyperlink ref="E35" r:id="rI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Riho Juurik</cp:lastModifiedBy>
  <cp:lastPrinted>2023-01-13T07:13:19Z</cp:lastPrinted>
  <dcterms:created xsi:type="dcterms:W3CDTF">2023-01-13T07:12:02Z</dcterms:created>
  <dcterms:modified xsi:type="dcterms:W3CDTF">2023-12-19T23:12:24Z</dcterms:modified>
</cp:coreProperties>
</file>